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6CF8AA41-2C7F-47D4-980B-BABEA300AFFA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23148" yWindow="-108" windowWidth="23256" windowHeight="1245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l="1"/>
  <c r="E29" i="1"/>
  <c r="H29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<sst xmlns="http://schemas.openxmlformats.org/spreadsheetml/2006/main" count="47" uniqueCount="47">
  <si>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</si>
  <si>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</si>
  <si>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</si>
  <si>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</si>
  <si>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</si>
  <si>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</si>
  <si>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</si>
  <si>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</si>
  <si>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</si>
  <si>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</si>
  <si>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</si>
  <si>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</si>
  <si>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</si>
  <si>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</si>
  <si>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</si>
  <si>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</si>
  <si>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</si>
  <si>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</si>
  <si>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</si>
  <si>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</si>
  <si>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</si>
  <si>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</si>
  <si>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</si>
  <si>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</si>
  <si>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</si>
  <si>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</si>
  <si>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</si>
  <si>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</si>
  <si>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</si>
  <si>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</si>
  <si>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</si>
  <si>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</si>
  <si>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</si>
  <si>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</si>
  <si>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</si>
  <si>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</si>
  <si>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</si>
  <si>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</si>
  <si>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</si>
  <si>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</si>
  <si>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</si>
  <si>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</si>
  <si>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</si>
  <si>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</si>
  <si>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</si>
  <si>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Fideicomiso de Puentes Fronterizos de Chihuahua 2243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</si>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</sst>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85" zoomScaleNormal="85" workbookViewId="0"/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">
      <c r="B3" s="37" t="s">
        <v>1</v>
      </c>
      <c r="C3" s="38"/>
      <c r="D3" s="38"/>
      <c r="E3" s="38"/>
      <c r="F3" s="38"/>
      <c r="G3" s="38"/>
      <c r="H3" s="39"/>
    </row>
    <row r="4" spans="2:11" x14ac:dyDescent="0.3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35">
      <c r="B5" s="34" t="s">
        <v>46</v>
      </c>
      <c r="C5" s="35"/>
      <c r="D5" s="35"/>
      <c r="E5" s="35"/>
      <c r="F5" s="35"/>
      <c r="G5" s="35"/>
      <c r="H5" s="36"/>
    </row>
    <row r="6" spans="2:11" ht="15" thickBot="1" x14ac:dyDescent="0.3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6" thickBot="1" x14ac:dyDescent="0.35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5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441760119.30000001</v>
      </c>
      <c r="D29" s="8">
        <f>SUM(D30:D38)</f>
        <v>294464582.12</v>
      </c>
      <c r="E29" s="8">
        <f t="shared" ref="E29:E38" si="4">C29+D29</f>
        <v>736224701.42000008</v>
      </c>
      <c r="F29" s="8">
        <f>SUM(F30:F38)</f>
        <v>619308740.73000002</v>
      </c>
      <c r="G29" s="8">
        <f>SUM(G30:G38)</f>
        <v>619311740.75</v>
      </c>
      <c r="H29" s="8">
        <f t="shared" ref="H29:H38" si="5">E29-F29</f>
        <v>116915960.69000006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441760119.30000001</v>
      </c>
      <c r="D34" s="15">
        <v>294464582.12</v>
      </c>
      <c r="E34" s="17">
        <f t="shared" si="4"/>
        <v>736224701.42000008</v>
      </c>
      <c r="F34" s="15">
        <v>619308740.73000002</v>
      </c>
      <c r="G34" s="15">
        <v>619311740.75</v>
      </c>
      <c r="H34" s="17">
        <f t="shared" si="5"/>
        <v>116915960.69000006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441760119.30000001</v>
      </c>
      <c r="D46" s="9">
        <f>SUM(D40,D29,D20,D10)</f>
        <v>294464582.12</v>
      </c>
      <c r="E46" s="9">
        <f>C46+D46</f>
        <v>736224701.42000008</v>
      </c>
      <c r="F46" s="9">
        <f>SUM(F40,F29,F10,F20)</f>
        <v>619308740.73000002</v>
      </c>
      <c r="G46" s="9">
        <f>SUM(G40,G29,G20,G10)</f>
        <v>619311740.75</v>
      </c>
      <c r="H46" s="9">
        <f>E46-F46</f>
        <v>116915960.69000006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/>
    <row r="49" s="23" customFormat="1" x14ac:dyDescent="0.3"/>
    <row r="50" s="23" customFormat="1" x14ac:dyDescent="0.3"/>
    <row r="51" s="23" customFormat="1" x14ac:dyDescent="0.3"/>
    <row r="52" s="23" customFormat="1" x14ac:dyDescent="0.3"/>
    <row r="53" s="23" customFormat="1" ht="18" customHeight="1" x14ac:dyDescent="0.3"/>
    <row r="54" s="23" customFormat="1" x14ac:dyDescent="0.3"/>
    <row r="55" s="23" customFormat="1" ht="15" customHeight="1" x14ac:dyDescent="0.3"/>
    <row r="56" s="23" customFormat="1" ht="15" customHeight="1" x14ac:dyDescent="0.3"/>
    <row r="57" s="23" customFormat="1" x14ac:dyDescent="0.3"/>
    <row r="58" s="23" customFormat="1" x14ac:dyDescent="0.3"/>
    <row r="59" s="23" customFormat="1" x14ac:dyDescent="0.3"/>
    <row r="60" s="23" customFormat="1" x14ac:dyDescent="0.3"/>
    <row r="61" s="23" customFormat="1" x14ac:dyDescent="0.3"/>
    <row r="62" s="23" customFormat="1" x14ac:dyDescent="0.3"/>
    <row r="63" s="23" customFormat="1" x14ac:dyDescent="0.3"/>
    <row r="64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2019-12-05T18:14:36Z</dcterms:created>
  <dcterms:modified xsi:type="dcterms:W3CDTF">2023-01-25T18:00:19Z</dcterms:modified>
</cp:coreProperties>
</file>